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J21" i="1" s="1"/>
  <c r="I11" i="1"/>
  <c r="I21" i="1" s="1"/>
  <c r="H11" i="1"/>
  <c r="G11" i="1"/>
  <c r="F11" i="1"/>
  <c r="E11" i="1"/>
  <c r="H21" i="1" l="1"/>
  <c r="F21" i="1"/>
  <c r="E21" i="1"/>
  <c r="G21" i="1"/>
</calcChain>
</file>

<file path=xl/sharedStrings.xml><?xml version="1.0" encoding="utf-8"?>
<sst xmlns="http://schemas.openxmlformats.org/spreadsheetml/2006/main" count="62" uniqueCount="49">
  <si>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</si>
  <si>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</si>
  <si>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</si>
  <si>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</si>
  <si>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</si>
  <si>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</si>
  <si>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</si>
  <si>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</si>
  <si>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</si>
  <si>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</si>
  <si>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</si>
  <si>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</si>
  <si>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</si>
  <si>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</si>
  <si>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</si>
  <si>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</si>
  <si>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</si>
  <si>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</si>
  <si>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</si>
  <si>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</si>
  <si>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</si>
  <si>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</si>
  <si>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</si>
  <si>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</si>
  <si>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</si>
  <si>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</si>
  <si>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</si>
  <si>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                   МБОУ СОШ  № 14</t>
  </si>
  <si>
    <t>пром. пр.</t>
  </si>
  <si>
    <t>№368/11</t>
  </si>
  <si>
    <t>Хлеб пшеничн. в/с, витаминиз.</t>
  </si>
  <si>
    <t>Рыба запечен. под овощами (минтай)</t>
  </si>
  <si>
    <t>Рис отварной</t>
  </si>
  <si>
    <t>Чай с молоком</t>
  </si>
  <si>
    <t>Хлеб ржано-пшенич, вит.</t>
  </si>
  <si>
    <t>Груша</t>
  </si>
  <si>
    <t>Помидор св. порцион.</t>
  </si>
  <si>
    <t>№576/2005</t>
  </si>
  <si>
    <t>№511/2004</t>
  </si>
  <si>
    <t>№630/1994</t>
  </si>
  <si>
    <t>Салат "Овощной"</t>
  </si>
  <si>
    <t>Суп картофельный с макар. изд. зелень</t>
  </si>
  <si>
    <t>Рыба запеченная под овощами (пикша)</t>
  </si>
  <si>
    <t>Напиток из плодов шиповника</t>
  </si>
  <si>
    <t>ТТК от 05.11.13г.</t>
  </si>
  <si>
    <t>93/2011</t>
  </si>
  <si>
    <t>ТТК 02.12.14г.</t>
  </si>
  <si>
    <t>№705/2004</t>
  </si>
  <si>
    <t>23.12.2024г.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</si>
</sst>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4" xfId="0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3" borderId="12" xfId="0" applyFill="1" applyBorder="1" applyAlignment="1" applyProtection="1">
      <alignment horizontal="right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0" borderId="20" xfId="0" applyBorder="1"/>
    <xf numFmtId="0" fontId="0" fillId="0" borderId="12" xfId="0" applyBorder="1"/>
    <xf numFmtId="0" fontId="2" fillId="0" borderId="4" xfId="0" applyFont="1" applyFill="1" applyBorder="1" applyProtection="1">
      <protection locked="0"/>
    </xf>
    <xf numFmtId="0" fontId="0" fillId="0" borderId="8" xfId="0" applyFill="1" applyBorder="1"/>
    <xf numFmtId="0" fontId="1" fillId="0" borderId="4" xfId="0" applyFon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2" t="s">
        <v>27</v>
      </c>
      <c r="C1" s="33"/>
      <c r="D1" s="34"/>
      <c r="E1" t="s">
        <v>1</v>
      </c>
      <c r="F1" s="1"/>
      <c r="I1" t="s">
        <v>2</v>
      </c>
      <c r="J1" s="2" t="s">
        <v>48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x14ac:dyDescent="0.25">
      <c r="A4" s="26" t="s">
        <v>13</v>
      </c>
      <c r="B4" s="30" t="s">
        <v>14</v>
      </c>
      <c r="C4" s="24" t="s">
        <v>37</v>
      </c>
      <c r="D4" s="22" t="s">
        <v>31</v>
      </c>
      <c r="E4" s="20">
        <v>100</v>
      </c>
      <c r="F4" s="20">
        <v>58.28</v>
      </c>
      <c r="G4" s="20">
        <v>102</v>
      </c>
      <c r="H4" s="20">
        <v>10.3</v>
      </c>
      <c r="I4" s="20">
        <v>6.6</v>
      </c>
      <c r="J4" s="20">
        <v>3</v>
      </c>
    </row>
    <row r="5" spans="1:10" ht="15" x14ac:dyDescent="0.25">
      <c r="A5" s="27"/>
      <c r="B5" s="31" t="s">
        <v>22</v>
      </c>
      <c r="C5" s="25" t="s">
        <v>38</v>
      </c>
      <c r="D5" s="23" t="s">
        <v>32</v>
      </c>
      <c r="E5" s="8">
        <v>150</v>
      </c>
      <c r="F5" s="8">
        <v>17.440000000000001</v>
      </c>
      <c r="G5" s="8">
        <v>209.7</v>
      </c>
      <c r="H5" s="8">
        <v>2.42</v>
      </c>
      <c r="I5" s="8">
        <v>2.86</v>
      </c>
      <c r="J5" s="8">
        <v>24.44</v>
      </c>
    </row>
    <row r="6" spans="1:10" ht="15" x14ac:dyDescent="0.25">
      <c r="A6" s="27"/>
      <c r="B6" s="7" t="s">
        <v>15</v>
      </c>
      <c r="C6" s="25" t="s">
        <v>39</v>
      </c>
      <c r="D6" s="23" t="s">
        <v>33</v>
      </c>
      <c r="E6" s="8">
        <v>200</v>
      </c>
      <c r="F6" s="8">
        <v>12.42</v>
      </c>
      <c r="G6" s="8">
        <v>98.8</v>
      </c>
      <c r="H6" s="8">
        <v>2.96</v>
      </c>
      <c r="I6" s="8">
        <v>2.6</v>
      </c>
      <c r="J6" s="8">
        <v>15.9</v>
      </c>
    </row>
    <row r="7" spans="1:10" ht="13.5" customHeight="1" x14ac:dyDescent="0.25">
      <c r="A7" s="27"/>
      <c r="B7" s="7" t="s">
        <v>24</v>
      </c>
      <c r="C7" s="25" t="s">
        <v>28</v>
      </c>
      <c r="D7" s="23" t="s">
        <v>30</v>
      </c>
      <c r="E7" s="8">
        <v>30</v>
      </c>
      <c r="F7" s="8">
        <v>2.73</v>
      </c>
      <c r="G7" s="8">
        <v>74.400000000000006</v>
      </c>
      <c r="H7" s="8">
        <v>2.37</v>
      </c>
      <c r="I7" s="8">
        <v>0.27</v>
      </c>
      <c r="J7" s="8">
        <v>15.06</v>
      </c>
    </row>
    <row r="8" spans="1:10" ht="13.5" customHeight="1" x14ac:dyDescent="0.25">
      <c r="A8" s="27"/>
      <c r="B8" s="7" t="s">
        <v>25</v>
      </c>
      <c r="C8" s="25" t="s">
        <v>28</v>
      </c>
      <c r="D8" s="23" t="s">
        <v>34</v>
      </c>
      <c r="E8" s="8">
        <v>20</v>
      </c>
      <c r="F8" s="8">
        <v>1.82</v>
      </c>
      <c r="G8" s="8">
        <v>32</v>
      </c>
      <c r="H8" s="8">
        <v>0.84</v>
      </c>
      <c r="I8" s="8">
        <v>0.16</v>
      </c>
      <c r="J8" s="8">
        <v>7.34</v>
      </c>
    </row>
    <row r="9" spans="1:10" ht="13.5" customHeight="1" x14ac:dyDescent="0.25">
      <c r="A9" s="27"/>
      <c r="B9" s="7" t="s">
        <v>16</v>
      </c>
      <c r="C9" s="25" t="s">
        <v>29</v>
      </c>
      <c r="D9" s="23" t="s">
        <v>35</v>
      </c>
      <c r="E9" s="8">
        <v>150</v>
      </c>
      <c r="F9" s="8">
        <v>43.91</v>
      </c>
      <c r="G9" s="8">
        <v>60.1</v>
      </c>
      <c r="H9" s="8">
        <v>0.5</v>
      </c>
      <c r="I9" s="8">
        <v>0.5</v>
      </c>
      <c r="J9" s="8">
        <v>11.75</v>
      </c>
    </row>
    <row r="10" spans="1:10" ht="13.5" customHeight="1" x14ac:dyDescent="0.25">
      <c r="A10" s="27"/>
      <c r="B10" s="31" t="s">
        <v>19</v>
      </c>
      <c r="C10" s="25" t="s">
        <v>37</v>
      </c>
      <c r="D10" s="23" t="s">
        <v>36</v>
      </c>
      <c r="E10" s="8">
        <v>60</v>
      </c>
      <c r="F10" s="8">
        <v>29.4</v>
      </c>
      <c r="G10" s="8">
        <v>8.4</v>
      </c>
      <c r="H10" s="8">
        <v>0.48</v>
      </c>
      <c r="I10" s="8">
        <v>0.06</v>
      </c>
      <c r="J10" s="8">
        <v>1.56</v>
      </c>
    </row>
    <row r="11" spans="1:10" ht="15.75" thickBot="1" x14ac:dyDescent="0.3">
      <c r="A11" s="13"/>
      <c r="B11" s="14" t="s">
        <v>17</v>
      </c>
      <c r="C11" s="15"/>
      <c r="D11" s="16"/>
      <c r="E11" s="21">
        <f t="shared" ref="E11:J11" si="0">SUM(E4:E10)</f>
        <v>710</v>
      </c>
      <c r="F11" s="17">
        <f t="shared" si="0"/>
        <v>166</v>
      </c>
      <c r="G11" s="17">
        <f t="shared" si="0"/>
        <v>585.4</v>
      </c>
      <c r="H11" s="17">
        <f t="shared" si="0"/>
        <v>19.87</v>
      </c>
      <c r="I11" s="17">
        <f t="shared" si="0"/>
        <v>13.049999999999999</v>
      </c>
      <c r="J11" s="18">
        <f t="shared" si="0"/>
        <v>79.050000000000011</v>
      </c>
    </row>
    <row r="12" spans="1:10" ht="25.5" x14ac:dyDescent="0.25">
      <c r="A12" s="28" t="s">
        <v>18</v>
      </c>
      <c r="B12" s="7" t="s">
        <v>19</v>
      </c>
      <c r="C12" s="25" t="s">
        <v>44</v>
      </c>
      <c r="D12" s="23" t="s">
        <v>40</v>
      </c>
      <c r="E12" s="8">
        <v>63</v>
      </c>
      <c r="F12" s="8">
        <v>18.690000000000001</v>
      </c>
      <c r="G12" s="8">
        <v>90.19</v>
      </c>
      <c r="H12" s="8">
        <v>2</v>
      </c>
      <c r="I12" s="8">
        <v>11.44</v>
      </c>
      <c r="J12" s="8">
        <v>7.75</v>
      </c>
    </row>
    <row r="13" spans="1:10" ht="15" x14ac:dyDescent="0.25">
      <c r="A13" s="27"/>
      <c r="B13" s="7" t="s">
        <v>20</v>
      </c>
      <c r="C13" s="25" t="s">
        <v>45</v>
      </c>
      <c r="D13" s="23" t="s">
        <v>41</v>
      </c>
      <c r="E13" s="8">
        <v>252</v>
      </c>
      <c r="F13" s="8">
        <v>12.87</v>
      </c>
      <c r="G13" s="8">
        <v>176.9</v>
      </c>
      <c r="H13" s="8">
        <v>7.3</v>
      </c>
      <c r="I13" s="8">
        <v>7.67</v>
      </c>
      <c r="J13" s="8">
        <v>24.36</v>
      </c>
    </row>
    <row r="14" spans="1:10" ht="15" x14ac:dyDescent="0.25">
      <c r="A14" s="27"/>
      <c r="B14" s="7" t="s">
        <v>21</v>
      </c>
      <c r="C14" s="25" t="s">
        <v>46</v>
      </c>
      <c r="D14" s="23" t="s">
        <v>42</v>
      </c>
      <c r="E14" s="8">
        <v>100</v>
      </c>
      <c r="F14" s="8">
        <v>99.78</v>
      </c>
      <c r="G14" s="8">
        <v>161.08000000000001</v>
      </c>
      <c r="H14" s="8">
        <v>18.260000000000002</v>
      </c>
      <c r="I14" s="8">
        <v>8.7200000000000006</v>
      </c>
      <c r="J14" s="8">
        <v>2.39</v>
      </c>
    </row>
    <row r="15" spans="1:10" ht="13.5" customHeight="1" x14ac:dyDescent="0.25">
      <c r="A15" s="27"/>
      <c r="B15" s="7" t="s">
        <v>22</v>
      </c>
      <c r="C15" s="25" t="s">
        <v>38</v>
      </c>
      <c r="D15" s="23" t="s">
        <v>32</v>
      </c>
      <c r="E15" s="8">
        <v>150</v>
      </c>
      <c r="F15" s="8">
        <v>17.440000000000001</v>
      </c>
      <c r="G15" s="8">
        <v>209.7</v>
      </c>
      <c r="H15" s="8">
        <v>2.2400000000000002</v>
      </c>
      <c r="I15" s="8">
        <v>2.86</v>
      </c>
      <c r="J15" s="8">
        <v>24.44</v>
      </c>
    </row>
    <row r="16" spans="1:10" ht="15" x14ac:dyDescent="0.25">
      <c r="A16" s="27"/>
      <c r="B16" s="7" t="s">
        <v>23</v>
      </c>
      <c r="C16" s="25" t="s">
        <v>47</v>
      </c>
      <c r="D16" s="23" t="s">
        <v>43</v>
      </c>
      <c r="E16" s="8">
        <v>200</v>
      </c>
      <c r="F16" s="8">
        <v>11.76</v>
      </c>
      <c r="G16" s="8">
        <v>136.6</v>
      </c>
      <c r="H16" s="8">
        <v>0.68</v>
      </c>
      <c r="I16" s="8">
        <v>0.28000000000000003</v>
      </c>
      <c r="J16" s="8">
        <v>29.62</v>
      </c>
    </row>
    <row r="17" spans="1:10" ht="15" x14ac:dyDescent="0.25">
      <c r="A17" s="27"/>
      <c r="B17" s="7" t="s">
        <v>24</v>
      </c>
      <c r="C17" s="25" t="s">
        <v>28</v>
      </c>
      <c r="D17" s="23" t="s">
        <v>30</v>
      </c>
      <c r="E17" s="8">
        <v>30</v>
      </c>
      <c r="F17" s="8">
        <v>2.73</v>
      </c>
      <c r="G17" s="8">
        <v>74.400000000000006</v>
      </c>
      <c r="H17" s="8">
        <v>2.37</v>
      </c>
      <c r="I17" s="8">
        <v>0.27</v>
      </c>
      <c r="J17" s="8">
        <v>15.06</v>
      </c>
    </row>
    <row r="18" spans="1:10" ht="15.75" customHeight="1" x14ac:dyDescent="0.25">
      <c r="A18" s="27"/>
      <c r="B18" s="7" t="s">
        <v>25</v>
      </c>
      <c r="C18" s="25" t="s">
        <v>28</v>
      </c>
      <c r="D18" s="23" t="s">
        <v>34</v>
      </c>
      <c r="E18" s="8">
        <v>30</v>
      </c>
      <c r="F18" s="8">
        <v>2.73</v>
      </c>
      <c r="G18" s="8">
        <v>48</v>
      </c>
      <c r="H18" s="8">
        <v>1.26</v>
      </c>
      <c r="I18" s="8">
        <v>0.24</v>
      </c>
      <c r="J18" s="8">
        <v>11.01</v>
      </c>
    </row>
    <row r="19" spans="1:10" ht="13.5" customHeight="1" x14ac:dyDescent="0.25">
      <c r="A19" s="27"/>
      <c r="B19" s="29"/>
      <c r="C19" s="25"/>
      <c r="D19" s="23"/>
      <c r="E19" s="8"/>
      <c r="F19" s="8"/>
      <c r="G19" s="8"/>
      <c r="H19" s="8"/>
      <c r="I19" s="8"/>
      <c r="J19" s="8"/>
    </row>
    <row r="20" spans="1:10" ht="13.5" customHeight="1" x14ac:dyDescent="0.25">
      <c r="A20" s="6"/>
      <c r="B20" s="14" t="s">
        <v>17</v>
      </c>
      <c r="C20" s="19"/>
      <c r="D20" s="9"/>
      <c r="E20" s="10">
        <f t="shared" ref="E20:J20" si="1">SUM(E12:E19)</f>
        <v>825</v>
      </c>
      <c r="F20" s="11">
        <f t="shared" si="1"/>
        <v>165.99999999999997</v>
      </c>
      <c r="G20" s="11">
        <f t="shared" si="1"/>
        <v>896.87000000000012</v>
      </c>
      <c r="H20" s="11">
        <f t="shared" si="1"/>
        <v>34.11</v>
      </c>
      <c r="I20" s="11">
        <f t="shared" si="1"/>
        <v>31.479999999999997</v>
      </c>
      <c r="J20" s="12">
        <f t="shared" si="1"/>
        <v>114.63000000000001</v>
      </c>
    </row>
    <row r="21" spans="1:10" ht="15.75" thickBot="1" x14ac:dyDescent="0.3">
      <c r="A21" s="13"/>
      <c r="B21" s="35" t="s">
        <v>26</v>
      </c>
      <c r="C21" s="36"/>
      <c r="D21" s="16"/>
      <c r="E21" s="21">
        <f t="shared" ref="E21:J21" si="2">E11+E20</f>
        <v>1535</v>
      </c>
      <c r="F21" s="17">
        <f t="shared" si="2"/>
        <v>332</v>
      </c>
      <c r="G21" s="17">
        <f t="shared" si="2"/>
        <v>1482.27</v>
      </c>
      <c r="H21" s="17">
        <f t="shared" si="2"/>
        <v>53.980000000000004</v>
      </c>
      <c r="I21" s="17">
        <f t="shared" si="2"/>
        <v>44.529999999999994</v>
      </c>
      <c r="J21" s="18">
        <f t="shared" si="2"/>
        <v>193.68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2024-12-16T04:05:20Z</dcterms:modified>
</cp:coreProperties>
</file>