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l="1"/>
  <c r="I8" i="1"/>
  <c r="G8" i="1"/>
  <c r="J15" i="1" l="1"/>
  <c r="I15" i="1"/>
  <c r="H15" i="1"/>
  <c r="G15" i="1"/>
  <c r="G16" i="1" s="1"/>
  <c r="F15" i="1"/>
  <c r="E15" i="1"/>
  <c r="I16" i="1"/>
  <c r="H8" i="1"/>
  <c r="E8" i="1"/>
  <c r="E16" i="1" s="1"/>
  <c r="F16" i="1" l="1"/>
  <c r="H16" i="1"/>
  <c r="J16" i="1"/>
</calcChain>
</file>

<file path=xl/sharedStrings.xml><?xml version="1.0" encoding="utf-8"?>
<sst xmlns="http://schemas.openxmlformats.org/spreadsheetml/2006/main" count="49" uniqueCount="47">
  <si>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</si>
  <si>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</si>
  <si>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</si>
  <si>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</si>
  <si>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</si>
  <si>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</si>
  <si>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</si>
  <si>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</si>
  <si>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</si>
  <si>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</si>
  <si>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</si>
  <si>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</si>
  <si>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</si>
  <si>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</si>
  <si>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</si>
  <si>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</si>
  <si>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</si>
  <si>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368/11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</si>
  <si>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</si>
  <si>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</si>
  <si>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</si>
  <si>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</si>
  <si>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</si>
  <si>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</si>
  <si>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</si>
  <si>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</si>
  <si>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</si>
  <si>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пром. пр.</t>
  </si>
  <si>
    <t>Хлеб ржано-пшеничный</t>
  </si>
  <si>
    <t xml:space="preserve">                   МБОУ СОШ  № 14</t>
  </si>
  <si>
    <t>№185/2011</t>
  </si>
  <si>
    <t>ТТК 17.02.2022</t>
  </si>
  <si>
    <t>97/2004 6/2011</t>
  </si>
  <si>
    <t xml:space="preserve">закуска </t>
  </si>
  <si>
    <t>Каша молочная жидкая пшенная</t>
  </si>
  <si>
    <t>Кофейный напиток</t>
  </si>
  <si>
    <t xml:space="preserve">Фрукты </t>
  </si>
  <si>
    <t>Бутерброд с маслом и сыром</t>
  </si>
  <si>
    <t>Салат "Радуга"</t>
  </si>
  <si>
    <t>Суп из овощей с мясом и зеленью</t>
  </si>
  <si>
    <t>Жаркое по-домашнему</t>
  </si>
  <si>
    <t xml:space="preserve">Компот сливовый </t>
  </si>
  <si>
    <t xml:space="preserve">Хлеб пшеничный в/с </t>
  </si>
  <si>
    <t>ТТК29.05.24</t>
  </si>
  <si>
    <t>135/04</t>
  </si>
  <si>
    <t>№394/1994</t>
  </si>
  <si>
    <t>ТТК 16.11.2023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</si>
</sst>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3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0" fontId="0" fillId="0" borderId="4" xfId="0" applyFill="1" applyBorder="1"/>
    <xf numFmtId="0" fontId="1" fillId="0" borderId="4" xfId="0" applyFont="1" applyFill="1" applyBorder="1" applyProtection="1"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vertical="top" wrapText="1"/>
      <protection locked="0"/>
    </xf>
    <xf numFmtId="0" fontId="2" fillId="3" borderId="12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14" fontId="4" fillId="3" borderId="4" xfId="0" applyNumberFormat="1" applyFont="1" applyFill="1" applyBorder="1" applyAlignment="1" applyProtection="1">
      <alignment horizontal="center" vertical="top" wrapText="1"/>
      <protection locked="0"/>
    </xf>
    <xf numFmtId="0" fontId="3" fillId="3" borderId="12" xfId="0" applyFont="1" applyFill="1" applyBorder="1" applyAlignment="1" applyProtection="1">
      <alignment horizontal="center" vertical="top" wrapText="1"/>
      <protection locked="0"/>
    </xf>
    <xf numFmtId="0" fontId="4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 vertical="center"/>
    </xf>
    <xf numFmtId="0" fontId="5" fillId="4" borderId="21" xfId="0" applyFont="1" applyFill="1" applyBorder="1" applyAlignment="1">
      <alignment horizontal="center" vertical="top" wrapText="1"/>
    </xf>
    <xf numFmtId="0" fontId="5" fillId="4" borderId="22" xfId="0" applyFont="1" applyFill="1" applyBorder="1" applyAlignment="1">
      <alignment horizontal="center" vertical="top" wrapText="1"/>
    </xf>
    <xf numFmtId="0" fontId="5" fillId="3" borderId="22" xfId="0" applyFont="1" applyFill="1" applyBorder="1" applyAlignment="1">
      <alignment horizontal="center" vertical="top" wrapText="1"/>
    </xf>
    <xf numFmtId="0" fontId="0" fillId="3" borderId="0" xfId="0" applyFill="1" applyAlignment="1">
      <alignment horizontal="center" vertical="center"/>
    </xf>
    <xf numFmtId="0" fontId="5" fillId="4" borderId="0" xfId="0" applyFont="1" applyFill="1" applyBorder="1" applyAlignment="1">
      <alignment horizontal="center" vertical="top" wrapText="1"/>
    </xf>
    <xf numFmtId="0" fontId="5" fillId="3" borderId="23" xfId="0" applyFont="1" applyFill="1" applyBorder="1" applyAlignment="1">
      <alignment horizontal="center" vertical="top" wrapText="1"/>
    </xf>
    <xf numFmtId="0" fontId="5" fillId="4" borderId="24" xfId="0" applyFont="1" applyFill="1" applyBorder="1" applyAlignment="1">
      <alignment horizontal="center" vertical="top" wrapText="1"/>
    </xf>
    <xf numFmtId="0" fontId="5" fillId="4" borderId="4" xfId="0" applyFont="1" applyFill="1" applyBorder="1" applyAlignment="1">
      <alignment horizontal="center" vertical="top" wrapText="1"/>
    </xf>
    <xf numFmtId="0" fontId="5" fillId="3" borderId="25" xfId="0" applyFont="1" applyFill="1" applyBorder="1" applyAlignment="1">
      <alignment horizontal="center" vertical="top" wrapText="1"/>
    </xf>
    <xf numFmtId="0" fontId="5" fillId="4" borderId="26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J1" sqref="J1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43" t="s">
        <v>29</v>
      </c>
      <c r="C1" s="44"/>
      <c r="D1" s="45"/>
      <c r="E1" t="s">
        <v>1</v>
      </c>
      <c r="F1" s="1"/>
      <c r="I1" t="s">
        <v>2</v>
      </c>
      <c r="J1" s="2">
        <v>45736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x14ac:dyDescent="0.25">
      <c r="A4" s="6" t="s">
        <v>13</v>
      </c>
      <c r="B4" s="7" t="s">
        <v>14</v>
      </c>
      <c r="C4" s="25" t="s">
        <v>30</v>
      </c>
      <c r="D4" s="26" t="s">
        <v>34</v>
      </c>
      <c r="E4" s="33">
        <v>205</v>
      </c>
      <c r="F4" s="33">
        <v>33.409999999999997</v>
      </c>
      <c r="G4" s="33">
        <v>229.19</v>
      </c>
      <c r="H4" s="33">
        <v>8.2100000000000009</v>
      </c>
      <c r="I4" s="33">
        <v>6.38</v>
      </c>
      <c r="J4" s="33">
        <v>24.02</v>
      </c>
    </row>
    <row r="5" spans="1:10" ht="15" x14ac:dyDescent="0.25">
      <c r="A5" s="8"/>
      <c r="B5" s="9" t="s">
        <v>15</v>
      </c>
      <c r="C5" s="27" t="s">
        <v>31</v>
      </c>
      <c r="D5" s="28" t="s">
        <v>35</v>
      </c>
      <c r="E5" s="34">
        <v>200</v>
      </c>
      <c r="F5" s="34">
        <v>16</v>
      </c>
      <c r="G5" s="34">
        <v>95.1</v>
      </c>
      <c r="H5" s="34">
        <v>1.52</v>
      </c>
      <c r="I5" s="34">
        <v>1.66</v>
      </c>
      <c r="J5" s="34">
        <v>18.52</v>
      </c>
    </row>
    <row r="6" spans="1:10" ht="13.5" customHeight="1" x14ac:dyDescent="0.25">
      <c r="A6" s="8"/>
      <c r="B6" s="23" t="s">
        <v>16</v>
      </c>
      <c r="C6" s="27" t="s">
        <v>17</v>
      </c>
      <c r="D6" s="28" t="s">
        <v>36</v>
      </c>
      <c r="E6" s="34">
        <v>213</v>
      </c>
      <c r="F6" s="34">
        <v>88.7</v>
      </c>
      <c r="G6" s="34">
        <v>81.8</v>
      </c>
      <c r="H6" s="36">
        <v>1.6</v>
      </c>
      <c r="I6" s="39">
        <v>0.01</v>
      </c>
      <c r="J6" s="39">
        <v>11.75</v>
      </c>
    </row>
    <row r="7" spans="1:10" ht="13.5" customHeight="1" x14ac:dyDescent="0.25">
      <c r="A7" s="8"/>
      <c r="B7" s="24" t="s">
        <v>33</v>
      </c>
      <c r="C7" s="27" t="s">
        <v>32</v>
      </c>
      <c r="D7" s="28" t="s">
        <v>37</v>
      </c>
      <c r="E7" s="34">
        <v>60</v>
      </c>
      <c r="F7" s="42">
        <v>33.89</v>
      </c>
      <c r="G7" s="37">
        <v>180</v>
      </c>
      <c r="H7" s="38">
        <v>6.68</v>
      </c>
      <c r="I7" s="40">
        <v>8.4499999999999993</v>
      </c>
      <c r="J7" s="40">
        <v>19.39</v>
      </c>
    </row>
    <row r="8" spans="1:10" ht="15.75" thickBot="1" x14ac:dyDescent="0.3">
      <c r="A8" s="14"/>
      <c r="B8" s="15" t="s">
        <v>18</v>
      </c>
      <c r="C8" s="16"/>
      <c r="D8" s="17"/>
      <c r="E8" s="22">
        <f t="shared" ref="E8:J8" si="0">SUM(E4:E7)</f>
        <v>678</v>
      </c>
      <c r="F8" s="21">
        <f>SUM(F4:F7)</f>
        <v>172</v>
      </c>
      <c r="G8" s="18">
        <f t="shared" si="0"/>
        <v>586.08999999999992</v>
      </c>
      <c r="H8" s="18">
        <f t="shared" si="0"/>
        <v>18.009999999999998</v>
      </c>
      <c r="I8" s="18">
        <f t="shared" si="0"/>
        <v>16.5</v>
      </c>
      <c r="J8" s="19">
        <f t="shared" si="0"/>
        <v>73.680000000000007</v>
      </c>
    </row>
    <row r="9" spans="1:10" ht="15" x14ac:dyDescent="0.25">
      <c r="A9" s="8" t="s">
        <v>19</v>
      </c>
      <c r="B9" s="9" t="s">
        <v>20</v>
      </c>
      <c r="C9" s="29" t="s">
        <v>43</v>
      </c>
      <c r="D9" s="28" t="s">
        <v>38</v>
      </c>
      <c r="E9" s="34">
        <v>80</v>
      </c>
      <c r="F9" s="41">
        <v>43.05</v>
      </c>
      <c r="G9" s="34">
        <v>87</v>
      </c>
      <c r="H9" s="34">
        <v>1.85</v>
      </c>
      <c r="I9" s="34">
        <v>5.12</v>
      </c>
      <c r="J9" s="34">
        <v>7.47</v>
      </c>
    </row>
    <row r="10" spans="1:10" ht="15" x14ac:dyDescent="0.25">
      <c r="A10" s="8"/>
      <c r="B10" s="9" t="s">
        <v>21</v>
      </c>
      <c r="C10" s="27" t="s">
        <v>44</v>
      </c>
      <c r="D10" s="28" t="s">
        <v>39</v>
      </c>
      <c r="E10" s="34">
        <v>226</v>
      </c>
      <c r="F10" s="35">
        <v>55.65</v>
      </c>
      <c r="G10" s="34">
        <v>132.03</v>
      </c>
      <c r="H10" s="34">
        <v>5.26</v>
      </c>
      <c r="I10" s="34">
        <v>8.4600000000000009</v>
      </c>
      <c r="J10" s="34">
        <v>20.5</v>
      </c>
    </row>
    <row r="11" spans="1:10" ht="15" x14ac:dyDescent="0.25">
      <c r="A11" s="8"/>
      <c r="B11" s="9" t="s">
        <v>22</v>
      </c>
      <c r="C11" s="30" t="s">
        <v>45</v>
      </c>
      <c r="D11" s="28" t="s">
        <v>40</v>
      </c>
      <c r="E11" s="34">
        <v>300</v>
      </c>
      <c r="F11" s="35">
        <v>139.08000000000001</v>
      </c>
      <c r="G11" s="34">
        <v>379.68</v>
      </c>
      <c r="H11" s="34">
        <v>13.81</v>
      </c>
      <c r="I11" s="34">
        <v>12.43</v>
      </c>
      <c r="J11" s="34">
        <v>31.57</v>
      </c>
    </row>
    <row r="12" spans="1:10" ht="15" x14ac:dyDescent="0.25">
      <c r="A12" s="8"/>
      <c r="B12" s="9" t="s">
        <v>23</v>
      </c>
      <c r="C12" s="31" t="s">
        <v>46</v>
      </c>
      <c r="D12" s="28" t="s">
        <v>41</v>
      </c>
      <c r="E12" s="34">
        <v>200</v>
      </c>
      <c r="F12" s="35">
        <v>14.94</v>
      </c>
      <c r="G12" s="34">
        <v>96.85</v>
      </c>
      <c r="H12" s="34">
        <v>0.76</v>
      </c>
      <c r="I12" s="34">
        <v>0.5</v>
      </c>
      <c r="J12" s="34">
        <v>25.07</v>
      </c>
    </row>
    <row r="13" spans="1:10" ht="15" x14ac:dyDescent="0.25">
      <c r="A13" s="8"/>
      <c r="B13" s="9" t="s">
        <v>24</v>
      </c>
      <c r="C13" s="27" t="s">
        <v>27</v>
      </c>
      <c r="D13" s="28" t="s">
        <v>42</v>
      </c>
      <c r="E13" s="34">
        <v>30</v>
      </c>
      <c r="F13" s="35">
        <v>2.88</v>
      </c>
      <c r="G13" s="34">
        <v>74.400000000000006</v>
      </c>
      <c r="H13" s="34">
        <v>2.37</v>
      </c>
      <c r="I13" s="34">
        <v>0.27</v>
      </c>
      <c r="J13" s="34">
        <v>15.06</v>
      </c>
    </row>
    <row r="14" spans="1:10" ht="15" x14ac:dyDescent="0.25">
      <c r="A14" s="8"/>
      <c r="B14" s="9" t="s">
        <v>25</v>
      </c>
      <c r="C14" s="27" t="s">
        <v>27</v>
      </c>
      <c r="D14" s="28" t="s">
        <v>28</v>
      </c>
      <c r="E14" s="34">
        <v>25</v>
      </c>
      <c r="F14" s="35">
        <v>2.4</v>
      </c>
      <c r="G14" s="34">
        <v>40</v>
      </c>
      <c r="H14" s="34">
        <v>1.05</v>
      </c>
      <c r="I14" s="34">
        <v>0.02</v>
      </c>
      <c r="J14" s="34">
        <v>9.17</v>
      </c>
    </row>
    <row r="15" spans="1:10" ht="13.5" customHeight="1" x14ac:dyDescent="0.25">
      <c r="A15" s="8"/>
      <c r="B15" s="15" t="s">
        <v>18</v>
      </c>
      <c r="C15" s="20"/>
      <c r="D15" s="10"/>
      <c r="E15" s="11">
        <f t="shared" ref="E15:J15" si="1">SUM(E9:E14)</f>
        <v>861</v>
      </c>
      <c r="F15" s="12">
        <f t="shared" si="1"/>
        <v>258</v>
      </c>
      <c r="G15" s="12">
        <f t="shared" si="1"/>
        <v>809.96</v>
      </c>
      <c r="H15" s="12">
        <f t="shared" si="1"/>
        <v>25.100000000000005</v>
      </c>
      <c r="I15" s="12">
        <f t="shared" si="1"/>
        <v>26.8</v>
      </c>
      <c r="J15" s="13">
        <f t="shared" si="1"/>
        <v>108.84</v>
      </c>
    </row>
    <row r="16" spans="1:10" ht="15.75" thickBot="1" x14ac:dyDescent="0.3">
      <c r="A16" s="14"/>
      <c r="B16" s="46" t="s">
        <v>26</v>
      </c>
      <c r="C16" s="47"/>
      <c r="D16" s="17"/>
      <c r="E16" s="22">
        <f t="shared" ref="E16:J16" si="2">E8+E15</f>
        <v>1539</v>
      </c>
      <c r="F16" s="18">
        <f t="shared" si="2"/>
        <v>430</v>
      </c>
      <c r="G16" s="18">
        <f t="shared" si="2"/>
        <v>1396.05</v>
      </c>
      <c r="H16" s="18">
        <f t="shared" si="2"/>
        <v>43.11</v>
      </c>
      <c r="I16" s="18">
        <f t="shared" si="2"/>
        <v>43.3</v>
      </c>
      <c r="J16" s="19">
        <f t="shared" si="2"/>
        <v>182.52</v>
      </c>
    </row>
    <row r="28" spans="5:5" ht="13.5" customHeight="1" x14ac:dyDescent="0.25">
      <c r="E28" s="32"/>
    </row>
  </sheetData>
  <mergeCells count="2">
    <mergeCell ref="B1:D1"/>
    <mergeCell ref="B16:C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2025-03-20T07:25:22Z</dcterms:modified>
</cp:coreProperties>
</file>