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I8" i="1"/>
  <c r="I17" i="1" s="1"/>
  <c r="H8" i="1"/>
  <c r="H17" i="1" s="1"/>
  <c r="G8" i="1"/>
  <c r="G17" i="1" s="1"/>
  <c r="F8" i="1"/>
  <c r="F17" i="1" s="1"/>
  <c r="E8" i="1"/>
  <c r="E17" i="1" s="1"/>
  <c r="J8" i="1" l="1"/>
  <c r="J17" i="1" s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<sst xmlns="http://schemas.openxmlformats.org/spreadsheetml/2006/main" count="52" uniqueCount="49">
  <si>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</si>
  <si>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</si>
  <si>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</si>
  <si>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</si>
  <si>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</si>
  <si>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</si>
  <si>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</si>
  <si>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</si>
  <si>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</si>
  <si>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</si>
  <si>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</si>
  <si>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</si>
  <si>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</si>
  <si>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</si>
  <si>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</si>
  <si>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</si>
  <si>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</si>
  <si>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</si>
  <si>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</si>
  <si>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</si>
  <si>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</si>
  <si>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</si>
  <si>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</si>
  <si>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</si>
  <si>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</si>
  <si>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</si>
  <si>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</si>
  <si>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</si>
  <si>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>хлеб</t>
  </si>
  <si>
    <t>фрукты</t>
  </si>
  <si>
    <t>Запеканка из творога/со сгущенным молоком</t>
  </si>
  <si>
    <t>Чай с молоком</t>
  </si>
  <si>
    <t>Хлеб пшеничн. в/с.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</si>
  <si>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</si>
  <si>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</si>
  <si>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</si>
  <si>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</si>
  <si>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</si>
  <si>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говядина,зеленью</t>
  </si>
  <si>
    <t>Оладьи из печени</t>
  </si>
  <si>
    <t>Рагу овощное</t>
  </si>
  <si>
    <t>Компот "Вкус лета"</t>
  </si>
  <si>
    <t>Хлеб ржано-пшеничный</t>
  </si>
  <si>
    <t>ТТК от 13.09.24г.</t>
  </si>
  <si>
    <t>81/2011</t>
  </si>
  <si>
    <t>425/1994</t>
  </si>
  <si>
    <t>541/2004</t>
  </si>
  <si>
    <t>ТТК   17.01.23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</si>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</sst>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5" sqref="E2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45762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22" t="s">
        <v>14</v>
      </c>
      <c r="C4" s="27" t="s">
        <v>33</v>
      </c>
      <c r="D4" s="26" t="s">
        <v>30</v>
      </c>
      <c r="E4" s="29">
        <v>180</v>
      </c>
      <c r="F4" s="29">
        <v>136.01</v>
      </c>
      <c r="G4" s="29">
        <v>377.2</v>
      </c>
      <c r="H4" s="29">
        <v>12.54</v>
      </c>
      <c r="I4" s="29">
        <v>14.4</v>
      </c>
      <c r="J4" s="29">
        <v>27.57</v>
      </c>
    </row>
    <row r="5" spans="1:10" ht="15" x14ac:dyDescent="0.25">
      <c r="A5" s="7"/>
      <c r="B5" s="21" t="s">
        <v>15</v>
      </c>
      <c r="C5" s="24" t="s">
        <v>34</v>
      </c>
      <c r="D5" s="23" t="s">
        <v>31</v>
      </c>
      <c r="E5" s="30">
        <v>200</v>
      </c>
      <c r="F5" s="30">
        <v>14.24</v>
      </c>
      <c r="G5" s="30">
        <v>98.8</v>
      </c>
      <c r="H5" s="30">
        <v>2.96</v>
      </c>
      <c r="I5" s="30">
        <v>2.6</v>
      </c>
      <c r="J5" s="30">
        <v>15.9</v>
      </c>
    </row>
    <row r="6" spans="1:10" ht="15" x14ac:dyDescent="0.25">
      <c r="A6" s="7"/>
      <c r="B6" s="21" t="s">
        <v>28</v>
      </c>
      <c r="C6" s="24" t="s">
        <v>25</v>
      </c>
      <c r="D6" s="23" t="s">
        <v>32</v>
      </c>
      <c r="E6" s="30">
        <v>25</v>
      </c>
      <c r="F6" s="30">
        <v>2.4</v>
      </c>
      <c r="G6" s="30">
        <v>62</v>
      </c>
      <c r="H6" s="30">
        <v>1.98</v>
      </c>
      <c r="I6" s="30">
        <v>0.23</v>
      </c>
      <c r="J6" s="30">
        <v>12.55</v>
      </c>
    </row>
    <row r="7" spans="1:10" ht="13.5" customHeight="1" x14ac:dyDescent="0.25">
      <c r="A7" s="7"/>
      <c r="B7" s="21" t="s">
        <v>29</v>
      </c>
      <c r="C7" s="24" t="s">
        <v>35</v>
      </c>
      <c r="D7" s="23" t="s">
        <v>48</v>
      </c>
      <c r="E7" s="30">
        <v>80</v>
      </c>
      <c r="F7" s="30">
        <v>19.350000000000001</v>
      </c>
      <c r="G7" s="30">
        <v>60.5</v>
      </c>
      <c r="H7" s="30">
        <v>0.12</v>
      </c>
      <c r="I7" s="30">
        <v>0.37</v>
      </c>
      <c r="J7" s="30">
        <v>21.88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485</v>
      </c>
      <c r="F8" s="19">
        <f t="shared" si="0"/>
        <v>172</v>
      </c>
      <c r="G8" s="16">
        <f t="shared" si="0"/>
        <v>598.5</v>
      </c>
      <c r="H8" s="16">
        <f t="shared" si="0"/>
        <v>17.600000000000001</v>
      </c>
      <c r="I8" s="16">
        <f t="shared" si="0"/>
        <v>17.600000000000001</v>
      </c>
      <c r="J8" s="17">
        <f t="shared" si="0"/>
        <v>77.899999999999991</v>
      </c>
    </row>
    <row r="9" spans="1:10" ht="15" x14ac:dyDescent="0.25">
      <c r="A9" s="7" t="s">
        <v>17</v>
      </c>
      <c r="B9" s="21" t="s">
        <v>18</v>
      </c>
      <c r="C9" s="28" t="s">
        <v>43</v>
      </c>
      <c r="D9" s="23" t="s">
        <v>37</v>
      </c>
      <c r="E9" s="30">
        <v>76</v>
      </c>
      <c r="F9" s="30">
        <v>57.57</v>
      </c>
      <c r="G9" s="25">
        <v>86.58</v>
      </c>
      <c r="H9" s="25">
        <v>0.77</v>
      </c>
      <c r="I9" s="25">
        <v>1.02</v>
      </c>
      <c r="J9" s="25">
        <v>1.9</v>
      </c>
    </row>
    <row r="10" spans="1:10" ht="25.5" x14ac:dyDescent="0.25">
      <c r="A10" s="7"/>
      <c r="B10" s="21" t="s">
        <v>19</v>
      </c>
      <c r="C10" s="24" t="s">
        <v>44</v>
      </c>
      <c r="D10" s="23" t="s">
        <v>38</v>
      </c>
      <c r="E10" s="30">
        <v>221</v>
      </c>
      <c r="F10" s="30">
        <v>58.36</v>
      </c>
      <c r="G10" s="25">
        <v>146.52000000000001</v>
      </c>
      <c r="H10" s="25">
        <v>5.4</v>
      </c>
      <c r="I10" s="25">
        <v>4.8</v>
      </c>
      <c r="J10" s="25">
        <v>20</v>
      </c>
    </row>
    <row r="11" spans="1:10" ht="15" x14ac:dyDescent="0.25">
      <c r="A11" s="7"/>
      <c r="B11" s="21" t="s">
        <v>20</v>
      </c>
      <c r="C11" s="24" t="s">
        <v>45</v>
      </c>
      <c r="D11" s="23" t="s">
        <v>39</v>
      </c>
      <c r="E11" s="30">
        <v>101</v>
      </c>
      <c r="F11" s="30">
        <v>79.25</v>
      </c>
      <c r="G11" s="25">
        <v>267.3</v>
      </c>
      <c r="H11" s="25">
        <v>13.02</v>
      </c>
      <c r="I11" s="25">
        <v>15.19</v>
      </c>
      <c r="J11" s="25">
        <v>14.04</v>
      </c>
    </row>
    <row r="12" spans="1:10" ht="13.5" customHeight="1" x14ac:dyDescent="0.25">
      <c r="A12" s="7"/>
      <c r="B12" s="21" t="s">
        <v>36</v>
      </c>
      <c r="C12" s="24" t="s">
        <v>46</v>
      </c>
      <c r="D12" s="23" t="s">
        <v>40</v>
      </c>
      <c r="E12" s="30">
        <v>150</v>
      </c>
      <c r="F12" s="30">
        <v>34.409999999999997</v>
      </c>
      <c r="G12" s="25">
        <v>128.75</v>
      </c>
      <c r="H12" s="25">
        <v>2.2999999999999998</v>
      </c>
      <c r="I12" s="25">
        <v>5.05</v>
      </c>
      <c r="J12" s="25">
        <v>23.66</v>
      </c>
    </row>
    <row r="13" spans="1:10" ht="15" x14ac:dyDescent="0.25">
      <c r="A13" s="7"/>
      <c r="B13" s="21" t="s">
        <v>21</v>
      </c>
      <c r="C13" s="24" t="s">
        <v>47</v>
      </c>
      <c r="D13" s="23" t="s">
        <v>41</v>
      </c>
      <c r="E13" s="30">
        <v>200</v>
      </c>
      <c r="F13" s="30">
        <v>23.13</v>
      </c>
      <c r="G13" s="25">
        <v>104.85</v>
      </c>
      <c r="H13" s="25">
        <v>0.19</v>
      </c>
      <c r="I13" s="25">
        <v>0.45</v>
      </c>
      <c r="J13" s="25">
        <v>24.97</v>
      </c>
    </row>
    <row r="14" spans="1:10" ht="15" x14ac:dyDescent="0.25">
      <c r="A14" s="7"/>
      <c r="B14" s="21" t="s">
        <v>22</v>
      </c>
      <c r="C14" s="24" t="s">
        <v>25</v>
      </c>
      <c r="D14" s="23" t="s">
        <v>27</v>
      </c>
      <c r="E14" s="30">
        <v>30</v>
      </c>
      <c r="F14" s="30">
        <v>2.88</v>
      </c>
      <c r="G14" s="25">
        <v>74.400000000000006</v>
      </c>
      <c r="H14" s="25">
        <v>2.37</v>
      </c>
      <c r="I14" s="25">
        <v>0.27</v>
      </c>
      <c r="J14" s="25">
        <v>15.06</v>
      </c>
    </row>
    <row r="15" spans="1:10" ht="15" x14ac:dyDescent="0.25">
      <c r="A15" s="7"/>
      <c r="B15" s="21" t="s">
        <v>23</v>
      </c>
      <c r="C15" s="24" t="s">
        <v>25</v>
      </c>
      <c r="D15" s="23" t="s">
        <v>42</v>
      </c>
      <c r="E15" s="30">
        <v>25</v>
      </c>
      <c r="F15" s="30">
        <v>2.4</v>
      </c>
      <c r="G15" s="25">
        <v>40</v>
      </c>
      <c r="H15" s="25">
        <v>1.05</v>
      </c>
      <c r="I15" s="25">
        <v>0.02</v>
      </c>
      <c r="J15" s="25">
        <v>9.17</v>
      </c>
    </row>
    <row r="16" spans="1:10" ht="13.5" customHeight="1" x14ac:dyDescent="0.25">
      <c r="A16" s="7"/>
      <c r="B16" s="13" t="s">
        <v>16</v>
      </c>
      <c r="C16" s="18"/>
      <c r="D16" s="8"/>
      <c r="E16" s="9">
        <f t="shared" ref="E16:J16" si="1">SUM(E9:E15)</f>
        <v>803</v>
      </c>
      <c r="F16" s="10">
        <f t="shared" si="1"/>
        <v>258</v>
      </c>
      <c r="G16" s="10">
        <f t="shared" si="1"/>
        <v>848.40000000000009</v>
      </c>
      <c r="H16" s="10">
        <f t="shared" si="1"/>
        <v>25.1</v>
      </c>
      <c r="I16" s="10">
        <f t="shared" si="1"/>
        <v>26.799999999999997</v>
      </c>
      <c r="J16" s="11">
        <f t="shared" si="1"/>
        <v>108.8</v>
      </c>
    </row>
    <row r="17" spans="1:10" ht="15.75" thickBot="1" x14ac:dyDescent="0.3">
      <c r="A17" s="12"/>
      <c r="B17" s="34" t="s">
        <v>24</v>
      </c>
      <c r="C17" s="35"/>
      <c r="D17" s="15"/>
      <c r="E17" s="20">
        <f t="shared" ref="E17:J17" si="2">E8+E16</f>
        <v>1288</v>
      </c>
      <c r="F17" s="16">
        <f t="shared" si="2"/>
        <v>430</v>
      </c>
      <c r="G17" s="16">
        <f t="shared" si="2"/>
        <v>1446.9</v>
      </c>
      <c r="H17" s="16">
        <f t="shared" si="2"/>
        <v>42.7</v>
      </c>
      <c r="I17" s="16">
        <f t="shared" si="2"/>
        <v>44.4</v>
      </c>
      <c r="J17" s="17">
        <f t="shared" si="2"/>
        <v>186.7</v>
      </c>
    </row>
  </sheetData>
  <mergeCells count="2">
    <mergeCell ref="B1:D1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2025-04-15T04:06:24Z</dcterms:modified>
</cp:coreProperties>
</file>