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 l="1"/>
  <c r="I9" i="1"/>
  <c r="H9" i="1"/>
  <c r="G9" i="1"/>
  <c r="F9" i="1"/>
  <c r="E9" i="1"/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<sst xmlns="http://schemas.openxmlformats.org/spreadsheetml/2006/main" count="58" uniqueCount="49">
  <si>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</si>
  <si>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</si>
  <si>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</si>
  <si>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</si>
  <si>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</si>
  <si>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</si>
  <si>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</si>
  <si>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</si>
  <si>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</si>
  <si>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</si>
  <si>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</si>
  <si>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</si>
  <si>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</si>
  <si>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</si>
  <si>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</si>
  <si>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</si>
  <si>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</si>
  <si>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</si>
  <si>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</si>
  <si>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</si>
  <si>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</si>
  <si>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</si>
  <si>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</si>
  <si>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</si>
  <si>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</si>
  <si>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</si>
  <si>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</si>
  <si>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>гарнир</t>
  </si>
  <si>
    <t>Хлеб ржано-пшеничный</t>
  </si>
  <si>
    <t>Котлета рубленная из горбуши/рис отварной</t>
  </si>
  <si>
    <t>Огурец св.порцион.</t>
  </si>
  <si>
    <t>Кофейный напиток</t>
  </si>
  <si>
    <t>Хлеб пшеничн. в/с</t>
  </si>
  <si>
    <t>ТТК    09.10.2022511/2004</t>
  </si>
  <si>
    <t>576/2004</t>
  </si>
  <si>
    <t>ТТК   27.08.22</t>
  </si>
  <si>
    <t>фрукты</t>
  </si>
  <si>
    <t>Салат "Цезарь"</t>
  </si>
  <si>
    <t>Суп "Кудрявый", зелень</t>
  </si>
  <si>
    <t>Фрикасе из филе грудки индейки в сметанном соусе</t>
  </si>
  <si>
    <t>Макаронные изделия отварные</t>
  </si>
  <si>
    <t>Фрукты</t>
  </si>
  <si>
    <t>Кисель с витаминами "Витошка"</t>
  </si>
  <si>
    <t>ТТК от 10.03.23г.</t>
  </si>
  <si>
    <t>ТТК   12.01.21</t>
  </si>
  <si>
    <t>ТТК 02.12.14г.</t>
  </si>
  <si>
    <t>516/2004</t>
  </si>
  <si>
    <t>368/2011</t>
  </si>
  <si>
    <t>ТТК 08.11.21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</si>
</sst>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0" borderId="9" xfId="0" applyFill="1" applyBorder="1"/>
    <xf numFmtId="0" fontId="1" fillId="0" borderId="4" xfId="0" applyFont="1" applyFill="1" applyBorder="1" applyAlignment="1" applyProtection="1">
      <alignment vertical="top" wrapText="1"/>
      <protection locked="0"/>
    </xf>
    <xf numFmtId="0" fontId="1" fillId="0" borderId="1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 applyProtection="1">
      <alignment vertical="top" wrapText="1"/>
      <protection locked="0"/>
    </xf>
    <xf numFmtId="0" fontId="1" fillId="0" borderId="10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Fill="1" applyBorder="1"/>
    <xf numFmtId="0" fontId="1" fillId="0" borderId="18" xfId="0" applyFont="1" applyFill="1" applyBorder="1" applyAlignment="1" applyProtection="1">
      <alignment vertical="top" wrapText="1"/>
      <protection locked="0"/>
    </xf>
    <xf numFmtId="0" fontId="1" fillId="0" borderId="21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27" sqref="F27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7" t="s">
        <v>26</v>
      </c>
      <c r="C1" s="38"/>
      <c r="D1" s="39"/>
      <c r="E1" t="s">
        <v>1</v>
      </c>
      <c r="F1" s="1"/>
      <c r="I1" t="s">
        <v>2</v>
      </c>
      <c r="J1" s="2">
        <v>45763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8.25" x14ac:dyDescent="0.25">
      <c r="A4" s="6" t="s">
        <v>13</v>
      </c>
      <c r="B4" s="22" t="s">
        <v>14</v>
      </c>
      <c r="C4" s="27" t="s">
        <v>33</v>
      </c>
      <c r="D4" s="26" t="s">
        <v>29</v>
      </c>
      <c r="E4" s="28">
        <v>250</v>
      </c>
      <c r="F4" s="33">
        <v>122.72</v>
      </c>
      <c r="G4" s="28">
        <v>382.24</v>
      </c>
      <c r="H4" s="28">
        <v>12.75</v>
      </c>
      <c r="I4" s="28">
        <v>15.61</v>
      </c>
      <c r="J4" s="28">
        <v>35.450000000000003</v>
      </c>
    </row>
    <row r="5" spans="1:10" ht="15" x14ac:dyDescent="0.25">
      <c r="A5" s="7"/>
      <c r="B5" s="29" t="s">
        <v>18</v>
      </c>
      <c r="C5" s="31" t="s">
        <v>34</v>
      </c>
      <c r="D5" s="30" t="s">
        <v>30</v>
      </c>
      <c r="E5" s="32">
        <v>70</v>
      </c>
      <c r="F5" s="34">
        <v>28.48</v>
      </c>
      <c r="G5" s="32">
        <v>8.16</v>
      </c>
      <c r="H5" s="32">
        <v>0.3</v>
      </c>
      <c r="I5" s="32">
        <v>0.08</v>
      </c>
      <c r="J5" s="32">
        <v>2.21</v>
      </c>
    </row>
    <row r="6" spans="1:10" ht="15" x14ac:dyDescent="0.25">
      <c r="A6" s="7"/>
      <c r="B6" s="21" t="s">
        <v>15</v>
      </c>
      <c r="C6" s="24" t="s">
        <v>35</v>
      </c>
      <c r="D6" s="23" t="s">
        <v>31</v>
      </c>
      <c r="E6" s="25">
        <v>200</v>
      </c>
      <c r="F6" s="35">
        <v>16</v>
      </c>
      <c r="G6" s="25">
        <v>95.1</v>
      </c>
      <c r="H6" s="25">
        <v>1.52</v>
      </c>
      <c r="I6" s="25">
        <v>1.66</v>
      </c>
      <c r="J6" s="25">
        <v>18.52</v>
      </c>
    </row>
    <row r="7" spans="1:10" ht="13.5" customHeight="1" x14ac:dyDescent="0.25">
      <c r="A7" s="7"/>
      <c r="B7" s="21" t="s">
        <v>22</v>
      </c>
      <c r="C7" s="24" t="s">
        <v>25</v>
      </c>
      <c r="D7" s="23" t="s">
        <v>32</v>
      </c>
      <c r="E7" s="25">
        <v>25</v>
      </c>
      <c r="F7" s="36">
        <v>2.4</v>
      </c>
      <c r="G7" s="25">
        <v>62</v>
      </c>
      <c r="H7" s="25">
        <v>1.98</v>
      </c>
      <c r="I7" s="25">
        <v>0.23</v>
      </c>
      <c r="J7" s="25">
        <v>12.55</v>
      </c>
    </row>
    <row r="8" spans="1:10" ht="13.5" customHeight="1" x14ac:dyDescent="0.25">
      <c r="A8" s="7"/>
      <c r="B8" s="21" t="s">
        <v>23</v>
      </c>
      <c r="C8" s="24" t="s">
        <v>25</v>
      </c>
      <c r="D8" s="23" t="s">
        <v>28</v>
      </c>
      <c r="E8" s="25">
        <v>25</v>
      </c>
      <c r="F8" s="36">
        <v>2.4</v>
      </c>
      <c r="G8" s="25">
        <v>40</v>
      </c>
      <c r="H8" s="25">
        <v>1.05</v>
      </c>
      <c r="I8" s="25">
        <v>0.02</v>
      </c>
      <c r="J8" s="25">
        <v>9.17</v>
      </c>
    </row>
    <row r="9" spans="1:10" ht="15.75" thickBot="1" x14ac:dyDescent="0.3">
      <c r="A9" s="12"/>
      <c r="B9" s="13" t="s">
        <v>16</v>
      </c>
      <c r="C9" s="14"/>
      <c r="D9" s="15"/>
      <c r="E9" s="20">
        <f t="shared" ref="E9:J9" si="0">SUM(E4:E8)</f>
        <v>570</v>
      </c>
      <c r="F9" s="19">
        <f t="shared" si="0"/>
        <v>172</v>
      </c>
      <c r="G9" s="16">
        <f t="shared" si="0"/>
        <v>587.5</v>
      </c>
      <c r="H9" s="16">
        <f t="shared" si="0"/>
        <v>17.600000000000001</v>
      </c>
      <c r="I9" s="16">
        <f t="shared" si="0"/>
        <v>17.599999999999998</v>
      </c>
      <c r="J9" s="17">
        <f t="shared" si="0"/>
        <v>77.900000000000006</v>
      </c>
    </row>
    <row r="10" spans="1:10" ht="25.5" x14ac:dyDescent="0.25">
      <c r="A10" s="7" t="s">
        <v>17</v>
      </c>
      <c r="B10" s="21" t="s">
        <v>18</v>
      </c>
      <c r="C10" s="24" t="s">
        <v>43</v>
      </c>
      <c r="D10" s="23" t="s">
        <v>37</v>
      </c>
      <c r="E10" s="36">
        <v>100</v>
      </c>
      <c r="F10" s="36">
        <v>66.510000000000005</v>
      </c>
      <c r="G10" s="25">
        <v>80.23</v>
      </c>
      <c r="H10" s="25">
        <v>4.5599999999999996</v>
      </c>
      <c r="I10" s="25">
        <v>6.01</v>
      </c>
      <c r="J10" s="25">
        <v>1.75</v>
      </c>
    </row>
    <row r="11" spans="1:10" ht="15" x14ac:dyDescent="0.25">
      <c r="A11" s="7"/>
      <c r="B11" s="21" t="s">
        <v>19</v>
      </c>
      <c r="C11" s="24" t="s">
        <v>44</v>
      </c>
      <c r="D11" s="23" t="s">
        <v>38</v>
      </c>
      <c r="E11" s="36">
        <v>221</v>
      </c>
      <c r="F11" s="36">
        <v>36.07</v>
      </c>
      <c r="G11" s="25">
        <v>117.81</v>
      </c>
      <c r="H11" s="25">
        <v>4.1900000000000004</v>
      </c>
      <c r="I11" s="25">
        <v>6.5</v>
      </c>
      <c r="J11" s="25">
        <v>8.3000000000000007</v>
      </c>
    </row>
    <row r="12" spans="1:10" ht="25.5" x14ac:dyDescent="0.25">
      <c r="A12" s="7"/>
      <c r="B12" s="21" t="s">
        <v>20</v>
      </c>
      <c r="C12" s="24" t="s">
        <v>45</v>
      </c>
      <c r="D12" s="23" t="s">
        <v>39</v>
      </c>
      <c r="E12" s="36">
        <v>100</v>
      </c>
      <c r="F12" s="36">
        <v>74.16</v>
      </c>
      <c r="G12" s="25">
        <v>160.22999999999999</v>
      </c>
      <c r="H12" s="25">
        <v>7.26</v>
      </c>
      <c r="I12" s="25">
        <v>7.43</v>
      </c>
      <c r="J12" s="25">
        <v>2.79</v>
      </c>
    </row>
    <row r="13" spans="1:10" ht="13.5" customHeight="1" x14ac:dyDescent="0.25">
      <c r="A13" s="7"/>
      <c r="B13" s="21" t="s">
        <v>27</v>
      </c>
      <c r="C13" s="24" t="s">
        <v>46</v>
      </c>
      <c r="D13" s="23" t="s">
        <v>40</v>
      </c>
      <c r="E13" s="36">
        <v>150</v>
      </c>
      <c r="F13" s="36">
        <v>14.35</v>
      </c>
      <c r="G13" s="25">
        <v>220.5</v>
      </c>
      <c r="H13" s="25">
        <v>5.25</v>
      </c>
      <c r="I13" s="25">
        <v>6.15</v>
      </c>
      <c r="J13" s="25">
        <v>25.06</v>
      </c>
    </row>
    <row r="14" spans="1:10" ht="15" x14ac:dyDescent="0.25">
      <c r="A14" s="7"/>
      <c r="B14" s="21" t="s">
        <v>36</v>
      </c>
      <c r="C14" s="24" t="s">
        <v>47</v>
      </c>
      <c r="D14" s="23" t="s">
        <v>41</v>
      </c>
      <c r="E14" s="36">
        <v>100</v>
      </c>
      <c r="F14" s="36">
        <v>39.85</v>
      </c>
      <c r="G14" s="25">
        <v>50.2</v>
      </c>
      <c r="H14" s="25">
        <v>0.42</v>
      </c>
      <c r="I14" s="25">
        <v>0.42</v>
      </c>
      <c r="J14" s="25">
        <v>20.29</v>
      </c>
    </row>
    <row r="15" spans="1:10" ht="15" x14ac:dyDescent="0.25">
      <c r="A15" s="7"/>
      <c r="B15" s="21" t="s">
        <v>21</v>
      </c>
      <c r="C15" s="24" t="s">
        <v>48</v>
      </c>
      <c r="D15" s="23" t="s">
        <v>42</v>
      </c>
      <c r="E15" s="36">
        <v>200</v>
      </c>
      <c r="F15" s="36">
        <v>21.78</v>
      </c>
      <c r="G15" s="25">
        <v>114.95</v>
      </c>
      <c r="H15" s="25">
        <v>0</v>
      </c>
      <c r="I15" s="25">
        <v>0</v>
      </c>
      <c r="J15" s="25">
        <v>26.38</v>
      </c>
    </row>
    <row r="16" spans="1:10" ht="15" x14ac:dyDescent="0.25">
      <c r="A16" s="7"/>
      <c r="B16" s="21" t="s">
        <v>22</v>
      </c>
      <c r="C16" s="24" t="s">
        <v>25</v>
      </c>
      <c r="D16" s="23" t="s">
        <v>32</v>
      </c>
      <c r="E16" s="36">
        <v>30</v>
      </c>
      <c r="F16" s="36">
        <v>2.88</v>
      </c>
      <c r="G16" s="25">
        <v>74.400000000000006</v>
      </c>
      <c r="H16" s="25">
        <v>2.37</v>
      </c>
      <c r="I16" s="25">
        <v>0.27</v>
      </c>
      <c r="J16" s="25">
        <v>15.06</v>
      </c>
    </row>
    <row r="17" spans="1:10" ht="15" x14ac:dyDescent="0.25">
      <c r="A17" s="7"/>
      <c r="B17" s="21" t="s">
        <v>23</v>
      </c>
      <c r="C17" s="24" t="s">
        <v>25</v>
      </c>
      <c r="D17" s="23" t="s">
        <v>28</v>
      </c>
      <c r="E17" s="36">
        <v>25</v>
      </c>
      <c r="F17" s="36">
        <v>2.4</v>
      </c>
      <c r="G17" s="25">
        <v>40</v>
      </c>
      <c r="H17" s="25">
        <v>1.05</v>
      </c>
      <c r="I17" s="25">
        <v>0.02</v>
      </c>
      <c r="J17" s="25">
        <v>9.17</v>
      </c>
    </row>
    <row r="18" spans="1:10" ht="13.5" customHeight="1" x14ac:dyDescent="0.25">
      <c r="A18" s="7"/>
      <c r="B18" s="13" t="s">
        <v>16</v>
      </c>
      <c r="C18" s="18"/>
      <c r="D18" s="8"/>
      <c r="E18" s="9">
        <f t="shared" ref="E18:J18" si="1">SUM(E10:E17)</f>
        <v>926</v>
      </c>
      <c r="F18" s="10">
        <f t="shared" si="1"/>
        <v>258</v>
      </c>
      <c r="G18" s="10">
        <f t="shared" si="1"/>
        <v>858.32</v>
      </c>
      <c r="H18" s="10">
        <f t="shared" si="1"/>
        <v>25.1</v>
      </c>
      <c r="I18" s="10">
        <f t="shared" si="1"/>
        <v>26.799999999999997</v>
      </c>
      <c r="J18" s="11">
        <f t="shared" si="1"/>
        <v>108.8</v>
      </c>
    </row>
    <row r="19" spans="1:10" ht="15.75" thickBot="1" x14ac:dyDescent="0.3">
      <c r="A19" s="12"/>
      <c r="B19" s="40" t="s">
        <v>24</v>
      </c>
      <c r="C19" s="41"/>
      <c r="D19" s="15"/>
      <c r="E19" s="20">
        <f t="shared" ref="E19:J19" si="2">E9+E18</f>
        <v>1496</v>
      </c>
      <c r="F19" s="16">
        <f t="shared" si="2"/>
        <v>430</v>
      </c>
      <c r="G19" s="16">
        <f t="shared" si="2"/>
        <v>1445.8200000000002</v>
      </c>
      <c r="H19" s="16">
        <f t="shared" si="2"/>
        <v>42.7</v>
      </c>
      <c r="I19" s="16">
        <f t="shared" si="2"/>
        <v>44.399999999999991</v>
      </c>
      <c r="J19" s="17">
        <f t="shared" si="2"/>
        <v>186.7</v>
      </c>
    </row>
  </sheetData>
  <mergeCells count="2">
    <mergeCell ref="B1:D1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2025-04-17T04:48:18Z</dcterms:modified>
</cp:coreProperties>
</file>